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2'!$3:$5</definedName>
  </definedNames>
  <calcPr fullCalcOnLoad="1" fullPrecision="0" refMode="R1C1"/>
</workbook>
</file>

<file path=xl/sharedStrings.xml><?xml version="1.0" encoding="utf-8"?>
<sst xmlns="http://schemas.openxmlformats.org/spreadsheetml/2006/main" count="63" uniqueCount="39">
  <si>
    <t>№ п/п</t>
  </si>
  <si>
    <t>Код ОКПД2</t>
  </si>
  <si>
    <t>Технические характеристики (марка, ГОСТ,ТУ, сорт, размер)</t>
  </si>
  <si>
    <t>2. Характеристика продукции, источники ценовой информации и корректировка на конкретные параметры закупки</t>
  </si>
  <si>
    <t>Наименование продукции</t>
  </si>
  <si>
    <t>Начальная (максимальная) цена единицы продукции,
руб.</t>
  </si>
  <si>
    <t xml:space="preserve">Количество, </t>
  </si>
  <si>
    <t xml:space="preserve">32.50.13.110 </t>
  </si>
  <si>
    <t>Общая начальная (максимальная) цена изделий медицинского назначения, руб.</t>
  </si>
  <si>
    <t>Начальная (максимальная) цена в размере, руб.</t>
  </si>
  <si>
    <t>Стент билиарный</t>
  </si>
  <si>
    <t>Проводники эндоскопические</t>
  </si>
  <si>
    <t>Корзинка литотриптор</t>
  </si>
  <si>
    <t xml:space="preserve">Стент билиарный  </t>
  </si>
  <si>
    <t>Нож</t>
  </si>
  <si>
    <t>Стент пищеводный</t>
  </si>
  <si>
    <t>Стент дуоденальный</t>
  </si>
  <si>
    <t>Стент панкреатический</t>
  </si>
  <si>
    <t xml:space="preserve"> Катетер эндоскопический пункционный</t>
  </si>
  <si>
    <t>Загубники</t>
  </si>
  <si>
    <t>Капсула для видеокапсульной эндоскопии</t>
  </si>
  <si>
    <t>Дистальный колпачок (насадка)</t>
  </si>
  <si>
    <t>Пластиковый стент с системой доставки. Предназначен для установки в желчевыводящие пути для дренирования, фиксирования желчевыводящих путей во время заживления, а также восстановления функционирования желчевыводящих путей в условиях наличия стриктуры или конкремента. Стент должен иметь два удерживающих лепестка в проксимальной и дистальной части, а также изгиб в центральной части. Визуальный маркер на проксимальной части стента для определения достаточности глубины заведения. Материал стента должен быть рентгенконтрастным по всей длине. Дистальный кончик стента конусообразно сужен с целью безопасного проведения системы доставки со стентом через зону стеноза. Форма центральный/дуоденальный изгиб. Стерильный. Одноразовый. Внешний диаметр, мм: не менее 2,82 и не более 3,4. Расстояние между шипами, см: не менее 6,5 и не более 15,5. Диаметр проводника, in: 0,035.</t>
  </si>
  <si>
    <t>Проводник эндоскопический нитиноловый с гидрофильным кончиком. Предназначен для селективной канюляции желчных протоков, протока поджелудочной железы, а также проведения и смены инструментов во время ЭРХПГ. Стандартной жесткости. Тип кончика - прямой. С целью повышения силы проталкивания проводника для снижения числа попыток канюляции БДС и снижения риска острого панкреатита должны быть предусмотрены как минимум следующие конструктивные особенности: кончик проводника должен иметь нитиноловый сердечник, нитиноловый сердечник должен иметь конусообразную форму с сужением от проксимального к дистальному концу, сужение должно начинаться на расстоянии не менее 20 см от дистального конца. С целью обеспечения безопасности проведения процедуры и снижения риска перфораций должны быть обеспечены как минимум следующие конструктивные особенности: повышенная рентгенконтрастность дистального кончика; изолирующее покрытие для предупреждения удара оператора электрическим разрядом; черно-желтая полосатая разметка, или другая, обеспечивающая аналогичную визуальную контрастность полос, для контроля движения проводника во время манипуляции. Покрытие проводника сверхгладкое, способствующее скольжению внутри канала эндоскопа и предотвращающее его непреднамеренное повреждение. Диаметр основной части проводника 0.035'' - для работы на протоках поджелудочной железы и в условиях сильных стенозов, общая длина не менее 440 и не более 450 см для работы с инструментами и системами короткого проводника. Длина гидрофильной части не менее 4 см и не более 6 см. В упаковке не менее 2 штук. Стерильный. Одноразовый.</t>
  </si>
  <si>
    <t>Корзинка литотриптор. Для литоэкстракции и литотрипсии конкрементов желчевыводящих путей. Наличие усиленной оплетки катетера для выполнения литотрипсии. С целью предотвращения осложнений, в том числе вклинивания корзинки в крупные конкременты, должны быть предусмотрены как минимум следующие конструктивные особенности: наличие канала для гибкого проводника; возможность введения контраста; отсоединение кончика корзинки и раскрытие строп при превышении максимального усилия сжатия. Длина рабочего канала: не менее 3,2 мм. Диаметр корзины: не менее 3,0 см. Стерильная. Одноразовая.</t>
  </si>
  <si>
    <t>Стент билиарный самораскрывающийся металлический частично покрытый предустановленный в систему доставки. Предназначен для палиативного лечения билиарных стриктур злокачественного происхождения. Материал проволоки стента должен быть из биомедицинского металла или их сплавов. Проволока монофиламентная: наличие. Повышенная рентгенконтрастность стента по всей его длине: наличие. Не менее 4х рентгенконтрастных маркеров на системе доставки, позволяющих контролировать позиционирование и процесс раскрытия стента: наличие. Покрытие должно быть нанесено с внутренней поверхности стента для снижения риска миграции: наличие. Покрытие стента должно быть выполнено из материала отличного от силикона и превосходящее его по прочности и устойчивости к прорастанию тканью опухоли и воздействию химически агрессивных сред ДПК и желчевыводящих путей: наличие. Возможность репозиционирования стента во время установки, если степень раскрытия не превысила не менее 75%: наличие. Контрастный визуальный маркер на системе доставки для визуального контроля позиции стента во время установки: наличие. Безопасность проведения МРТ-исследования: наличие. Отсутствие латекса в составе стента и системы доставки: наличие. Возможность работы на системе короткого проводника: наличие. Стерильный: наличие. Одноразовый: наличие. Диаметр стента, мм: не менее 9 и не более 11. Длина стента, мм: не менее 55 и не более 85. Доставочная система, мм: не менее 2,66 и не более 2,68. Рабочая длина, см: не менее 193 и не более 195. Длина покрытой части, мм: не менее 45 и не более 55. Диаметр проводника, мм: 0,89.</t>
  </si>
  <si>
    <t>Разрабатываемый для разового применения трехпросветный папиллотом, совместимый с V-системой,с длиной дистальной части 7 мм и режущей струной 20 мм обладает высокими показателями режущих характеристик и повышенным уровнем безопасности.
Покрытие CleverCut на проксимальном конце режущей проволоки не только минимизирует опасность панкреатита и повреждения окружающей ткани, но также значительно уменьшает опасность электрического контакта проволоки с эндоскопом. Мин. ø рабочего канала 2,8 мм
Рабочая длина: не менее 1700 мм. Совместимый проводник 0,035. Режущая струна: (В) не менее 20 мм.
ø дистального наконечника: не менее4,5 Fr. Длина листального наконечника: (А) не менее 7 мм. Область применения Дуоденоскопия.</t>
  </si>
  <si>
    <t>Стент пищеводный самораскрывающийся нитиноловый частично покрытый. Предназначен для восстановления просвета пищевода при лечении пищеводных стриктур, вызванных внутренним или внешним сдавлением злокачественным новообразованием; окклюзии пищеводных фистул. Стент должен хорошо визуализироваться на рентгеновском снимке. Расширение на проксимальном конце для снижения риска миграции: наличие. Нить на проксимальном конце стента или аналогичное технологическое решение для возможности релокации стента непосредственно после установки: наличие. Покрытие стента должно быть выполнено из полиуретана или другого материала, отличного от силикона и превосходящее его по прочности и устойчивости к прорастанию тканью опухоли и воздействию химически агрессивных сред ЖКТ: наличие. Возможность безопасного проведения МРТ- исследования и лучевой противоопухолевой терапии: наличие. Не менее четырех рентгенконтрастных меток на системе доставки в проекциях краев стента и краев покрытия: наличие. Отсутствие укорачивания стента в процессе раскрытия: наличие. Разметка на системе доставки : наличие. Стерильный: наличие. Одноразовый: наличие.
Внешний диаметр стента, мм: не менее 22 и не более 24. Диаметр проксимального расширения, мм: не менее 27 и не более 29. Длина стента, см: не менее 9 и не более 11. Длина покрытой части, см: не менее 6 и не более 8. Диаметр проводника, мм: 0,97.</t>
  </si>
  <si>
    <t>Стент толстокишечный самораскрывающийся нитиноловый не покрытый. Предназначен для палиативного лечения толстокишечных стриктур вызванных злокачественными новообразованиями и разгрузке толстой кишки перед колэктомией у пациентов со злокачественными стриктурами. Стент должен хорошо визуализироваться на рентгеновском снимке. Расширение на дистальном конце сетна для снижения риска миграции и способствованию прохождения каловых масс: наличие. Не менее трех рентгенконтрастных маркеров на системе доставки: в проекции дистального конца стента, маркер зоны принятия решения, маркер отмечающий точку раскрытия: наличие. Визуальный маркер для контроля позиции стента: наличие. Возможность повторного закрытия стента с целью репозиционирования, если степень раскрытия составляет не менее 70%: наличие. Атравматичные края стента: наличие. Безопасность проведения МРТ-исследования: наличие. Стерильный: наличие. Одноразовый: наличие. Диаметр тела стента, мм: не менее 24 и не более  26. Диаметр расширения, мм: не менее 29 и не более 31. Длина стента, см: не менее 8 и не более 10. Длина доставочного устройства, см: не менее 130 и не более 140. Диаметр катетера, мм: не менее 3,32 и не более 3,34. Диаметр проводника, мм: 0,89.</t>
  </si>
  <si>
    <t>Стент пластиковый. Предназначен для введения в панкреатический проток. Стент должен быть выполнен из материала отличного от полиэтилена и полиуретана и должен превосходить их по показателям упругости, объему дренируемой жидкости в единицу времени. Рентгенконтрастный маркер на дистальном конце стента: наличие. Визуальный маркер на проксимальном конце: наличие. Стент должен иметь "пигтейл" на проксимальном конце и удерживающий лепесток на дистальном конце или аналогичные технологические решения: наличие. Стерильный: наличие. Одноразовый: наличие. Передний шип: наличие. Внешний диаметр стента, мм: не менее 1,66 и не более 1,68. Длина стента, см: не менее 4,5 и не более 5,5.</t>
  </si>
  <si>
    <t>Катетер эндоскопический пункционный. Предназначен для забора диагностического материала из подслизистого и надслизистого слоев через рабочий канал эндоскопа. Игла должна быть изготовлена из кобальт-хромового сплава или материала с аналогичными показателями прочности, эхогенности, и устойчивости к деформации. Игла со стандартной рукояткой: наличие. Кольцевидные эхогенные насечки на игле: наличие. Мандрен иглы должен быть изготовлен из металлического сплава, максимально устойчивого к деформации, предпочтителен никелид титана или аналогичные по свойствам - для проведения иглы через сложную анатомию, предохраняя от деформирования: наличие. Возможность применения с эндоскопическим ультрасонографическим оборудованием всех производителей: наличие. Стерильная: наличие. Одноразовая: наличие. Размер иглы, мм: не менее  0,71 и не более 1,11. Минимальный рабочий канал, мм: не менее 2,3и не более 2,9. Диаметр катетера, мм: не менее 1,64 и не более 1,84.</t>
  </si>
  <si>
    <t>Специализированное приспособление для эндоскопии предназначается для дополнительной защиты приборов от повреждения зубами. Оно предохраняет от прикусывания дорогостоящего оборудования. Данное приспособление используется при диагностике с использованием приборов, связанных с эндоскопией. не  менее 27*40*50 мм Внутренний размер окна загубника не менее 30*17 мм</t>
  </si>
  <si>
    <t>Капсула эндоскопическая одноразовая, стерильная. Время автономной работы 9 часов. Размер 13мм на 27,9 мм. Вес менее 6 г. Угол обзора от 130 до 150 градусов. Разрешающяя способность 0,1 мм. Разрешение цифрового изображения 256 на 256 (QVGA). Глубина цвета 24 бита, 300000 пикселей. Захват 2 кадра в секунду. Освещение 6 светодиодов.</t>
  </si>
  <si>
    <t>Применение: Верхняя область ЖКТ (желудок). Диаметр колпачка: 11,8 мм. Диаметр отверстий колпачка: 3 мм. Количество отверстий: 2 Количество применений: однократное. Срок стериальности: 3 года. Совместимость с эндоскопами: Olympus: GIF-Q160, GIF-140, GIF-H260, PCF-PH190L/I.</t>
  </si>
  <si>
    <t xml:space="preserve">Стент билиарный. Тип "Амстердам"/"Multi-Flap" - соответствие. Прямой с отверстием в нижней части - наличие. Длина между лепестками от 5 см, и не более 15,5 см. Диаметр не менее 7  Fr., и не более 11,5 Fr. Из полиэтилена, голубого цвета, рентгенконтрастный - соответствие. Одноразовый - соответствие. Стерильный - соответствие.
</t>
  </si>
  <si>
    <t>Ед-ца изм.</t>
  </si>
  <si>
    <t>шт</t>
  </si>
  <si>
    <t>упак</t>
  </si>
  <si>
    <t>Начальная (максимальная) цена,
руб.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</si>
</sst>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7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43" fontId="5" fillId="0" borderId="0" xfId="69" applyFont="1" applyAlignment="1">
      <alignment horizontal="center" vertical="center" wrapText="1"/>
    </xf>
    <xf numFmtId="0" fontId="46" fillId="0" borderId="12" xfId="0" applyFont="1" applyBorder="1" applyAlignment="1">
      <alignment horizontal="center" vertical="top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left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wrapText="1"/>
    </xf>
    <xf numFmtId="43" fontId="2" fillId="2" borderId="12" xfId="69" applyFont="1" applyFill="1" applyBorder="1" applyAlignment="1">
      <alignment horizontal="center" vertical="center" wrapText="1"/>
    </xf>
    <xf numFmtId="43" fontId="5" fillId="0" borderId="12" xfId="69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top" wrapText="1"/>
    </xf>
    <xf numFmtId="1" fontId="5" fillId="0" borderId="12" xfId="0" applyNumberFormat="1" applyFont="1" applyBorder="1" applyAlignment="1">
      <alignment horizontal="right" vertical="center" wrapText="1"/>
    </xf>
    <xf numFmtId="43" fontId="2" fillId="0" borderId="12" xfId="69" applyFont="1" applyBorder="1" applyAlignment="1">
      <alignment horizontal="center" vertical="center" wrapText="1"/>
    </xf>
    <xf numFmtId="43" fontId="2" fillId="0" borderId="12" xfId="69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20"/>
  <sheetViews>
    <sheetView tabSelected="1" zoomScale="55" zoomScaleNormal="55" zoomScaleSheetLayoutView="75" zoomScalePageLayoutView="0" workbookViewId="0" topLeftCell="A1">
      <selection activeCell="B9" sqref="B9"/>
    </sheetView>
  </sheetViews>
  <sheetFormatPr defaultColWidth="9.00390625" defaultRowHeight="12.75"/>
  <cols>
    <col min="1" max="1" width="5.625" style="3" customWidth="1"/>
    <col min="2" max="2" width="38.25390625" style="1" customWidth="1"/>
    <col min="3" max="3" width="17.875" style="1" customWidth="1"/>
    <col min="4" max="4" width="103.00390625" style="1" customWidth="1"/>
    <col min="5" max="5" width="13.375" style="6" bestFit="1" customWidth="1"/>
    <col min="6" max="7" width="9.125" style="1" customWidth="1"/>
    <col min="8" max="8" width="27.75390625" style="6" customWidth="1"/>
    <col min="9" max="16384" width="9.125" style="1" customWidth="1"/>
  </cols>
  <sheetData>
    <row r="1" spans="1:4" ht="15.75">
      <c r="A1" s="4"/>
      <c r="B1" s="4"/>
      <c r="C1" s="4"/>
      <c r="D1" s="4"/>
    </row>
    <row r="2" spans="1:4" ht="15.75">
      <c r="A2" s="9" t="s">
        <v>3</v>
      </c>
      <c r="B2" s="9"/>
      <c r="C2" s="9"/>
      <c r="D2" s="9"/>
    </row>
    <row r="3" spans="1:8" ht="15.75">
      <c r="A3" s="8" t="s">
        <v>0</v>
      </c>
      <c r="B3" s="11" t="s">
        <v>4</v>
      </c>
      <c r="C3" s="8" t="s">
        <v>1</v>
      </c>
      <c r="D3" s="8" t="s">
        <v>2</v>
      </c>
      <c r="E3" s="12" t="s">
        <v>5</v>
      </c>
      <c r="F3" s="10" t="s">
        <v>6</v>
      </c>
      <c r="G3" s="10" t="s">
        <v>35</v>
      </c>
      <c r="H3" s="12" t="s">
        <v>38</v>
      </c>
    </row>
    <row r="4" spans="1:8" ht="15.75">
      <c r="A4" s="8"/>
      <c r="B4" s="11"/>
      <c r="C4" s="8"/>
      <c r="D4" s="8"/>
      <c r="E4" s="12"/>
      <c r="F4" s="10"/>
      <c r="G4" s="10"/>
      <c r="H4" s="12"/>
    </row>
    <row r="5" spans="1:8" ht="15.75">
      <c r="A5" s="8"/>
      <c r="B5" s="11"/>
      <c r="C5" s="8"/>
      <c r="D5" s="8"/>
      <c r="E5" s="12"/>
      <c r="F5" s="10"/>
      <c r="G5" s="10"/>
      <c r="H5" s="12"/>
    </row>
    <row r="6" spans="1:8" ht="173.25">
      <c r="A6" s="5">
        <v>1</v>
      </c>
      <c r="B6" s="7" t="s">
        <v>10</v>
      </c>
      <c r="C6" s="5" t="s">
        <v>7</v>
      </c>
      <c r="D6" s="7" t="s">
        <v>22</v>
      </c>
      <c r="E6" s="13">
        <v>3660</v>
      </c>
      <c r="F6" s="2">
        <v>1</v>
      </c>
      <c r="G6" s="2" t="s">
        <v>36</v>
      </c>
      <c r="H6" s="13">
        <v>3660</v>
      </c>
    </row>
    <row r="7" spans="1:8" ht="220.5">
      <c r="A7" s="5">
        <v>2</v>
      </c>
      <c r="B7" s="7" t="s">
        <v>11</v>
      </c>
      <c r="C7" s="5" t="s">
        <v>7</v>
      </c>
      <c r="D7" s="7" t="s">
        <v>23</v>
      </c>
      <c r="E7" s="13">
        <v>28220</v>
      </c>
      <c r="F7" s="2">
        <v>1</v>
      </c>
      <c r="G7" s="2" t="s">
        <v>37</v>
      </c>
      <c r="H7" s="13">
        <v>28220</v>
      </c>
    </row>
    <row r="8" spans="1:8" ht="110.25">
      <c r="A8" s="5">
        <v>3</v>
      </c>
      <c r="B8" s="7" t="s">
        <v>12</v>
      </c>
      <c r="C8" s="5" t="s">
        <v>7</v>
      </c>
      <c r="D8" s="7" t="s">
        <v>24</v>
      </c>
      <c r="E8" s="13">
        <v>29800</v>
      </c>
      <c r="F8" s="2">
        <v>1</v>
      </c>
      <c r="G8" s="2" t="s">
        <v>36</v>
      </c>
      <c r="H8" s="13">
        <v>29800</v>
      </c>
    </row>
    <row r="9" spans="1:8" ht="220.5">
      <c r="A9" s="5">
        <v>4</v>
      </c>
      <c r="B9" s="7" t="s">
        <v>13</v>
      </c>
      <c r="C9" s="5" t="s">
        <v>7</v>
      </c>
      <c r="D9" s="7" t="s">
        <v>25</v>
      </c>
      <c r="E9" s="13">
        <v>66061.6</v>
      </c>
      <c r="F9" s="2">
        <v>1</v>
      </c>
      <c r="G9" s="2" t="s">
        <v>36</v>
      </c>
      <c r="H9" s="13">
        <v>66061.6</v>
      </c>
    </row>
    <row r="10" spans="1:8" ht="157.5">
      <c r="A10" s="5">
        <v>5</v>
      </c>
      <c r="B10" s="7" t="s">
        <v>14</v>
      </c>
      <c r="C10" s="5" t="s">
        <v>7</v>
      </c>
      <c r="D10" s="7" t="s">
        <v>26</v>
      </c>
      <c r="E10" s="13">
        <v>22792</v>
      </c>
      <c r="F10" s="2">
        <v>1</v>
      </c>
      <c r="G10" s="2" t="s">
        <v>36</v>
      </c>
      <c r="H10" s="13">
        <v>22792</v>
      </c>
    </row>
    <row r="11" spans="1:8" ht="236.25">
      <c r="A11" s="5">
        <v>6</v>
      </c>
      <c r="B11" s="7" t="s">
        <v>15</v>
      </c>
      <c r="C11" s="5" t="s">
        <v>7</v>
      </c>
      <c r="D11" s="7" t="s">
        <v>27</v>
      </c>
      <c r="E11" s="13">
        <v>54748</v>
      </c>
      <c r="F11" s="2">
        <v>1</v>
      </c>
      <c r="G11" s="2" t="s">
        <v>36</v>
      </c>
      <c r="H11" s="13">
        <v>54748</v>
      </c>
    </row>
    <row r="12" spans="1:8" ht="220.5">
      <c r="A12" s="5">
        <v>7</v>
      </c>
      <c r="B12" s="7" t="s">
        <v>16</v>
      </c>
      <c r="C12" s="5" t="s">
        <v>7</v>
      </c>
      <c r="D12" s="7" t="s">
        <v>28</v>
      </c>
      <c r="E12" s="13">
        <v>76021.8</v>
      </c>
      <c r="F12" s="2">
        <v>1</v>
      </c>
      <c r="G12" s="2" t="s">
        <v>36</v>
      </c>
      <c r="H12" s="13">
        <v>76021.8</v>
      </c>
    </row>
    <row r="13" spans="1:8" ht="126">
      <c r="A13" s="5">
        <v>8</v>
      </c>
      <c r="B13" s="7" t="s">
        <v>17</v>
      </c>
      <c r="C13" s="5" t="s">
        <v>7</v>
      </c>
      <c r="D13" s="7" t="s">
        <v>29</v>
      </c>
      <c r="E13" s="13">
        <v>18421</v>
      </c>
      <c r="F13" s="2">
        <v>1</v>
      </c>
      <c r="G13" s="2" t="s">
        <v>36</v>
      </c>
      <c r="H13" s="13">
        <v>18421</v>
      </c>
    </row>
    <row r="14" spans="1:8" ht="173.25">
      <c r="A14" s="5">
        <v>9</v>
      </c>
      <c r="B14" s="7" t="s">
        <v>18</v>
      </c>
      <c r="C14" s="5" t="s">
        <v>7</v>
      </c>
      <c r="D14" s="7" t="s">
        <v>30</v>
      </c>
      <c r="E14" s="13">
        <v>26467</v>
      </c>
      <c r="F14" s="2">
        <v>1</v>
      </c>
      <c r="G14" s="2" t="s">
        <v>36</v>
      </c>
      <c r="H14" s="13">
        <v>26467</v>
      </c>
    </row>
    <row r="15" spans="1:8" ht="78.75">
      <c r="A15" s="5">
        <v>10</v>
      </c>
      <c r="B15" s="7" t="s">
        <v>19</v>
      </c>
      <c r="C15" s="5" t="s">
        <v>7</v>
      </c>
      <c r="D15" s="7" t="s">
        <v>31</v>
      </c>
      <c r="E15" s="13">
        <v>75.5</v>
      </c>
      <c r="F15" s="2">
        <v>1</v>
      </c>
      <c r="G15" s="2" t="s">
        <v>36</v>
      </c>
      <c r="H15" s="13">
        <v>75.5</v>
      </c>
    </row>
    <row r="16" spans="1:8" ht="63">
      <c r="A16" s="5">
        <v>11</v>
      </c>
      <c r="B16" s="7" t="s">
        <v>20</v>
      </c>
      <c r="C16" s="5" t="s">
        <v>7</v>
      </c>
      <c r="D16" s="7" t="s">
        <v>32</v>
      </c>
      <c r="E16" s="13">
        <v>39500</v>
      </c>
      <c r="F16" s="2">
        <v>1</v>
      </c>
      <c r="G16" s="2" t="s">
        <v>36</v>
      </c>
      <c r="H16" s="13">
        <v>39500</v>
      </c>
    </row>
    <row r="17" spans="1:8" ht="63">
      <c r="A17" s="5">
        <v>12</v>
      </c>
      <c r="B17" s="7" t="s">
        <v>21</v>
      </c>
      <c r="C17" s="5" t="s">
        <v>7</v>
      </c>
      <c r="D17" s="7" t="s">
        <v>33</v>
      </c>
      <c r="E17" s="13">
        <v>61098</v>
      </c>
      <c r="F17" s="2">
        <v>1</v>
      </c>
      <c r="G17" s="2" t="s">
        <v>37</v>
      </c>
      <c r="H17" s="13">
        <v>61098</v>
      </c>
    </row>
    <row r="18" spans="1:8" ht="126">
      <c r="A18" s="5">
        <v>13</v>
      </c>
      <c r="B18" s="7" t="s">
        <v>10</v>
      </c>
      <c r="C18" s="5" t="s">
        <v>7</v>
      </c>
      <c r="D18" s="7" t="s">
        <v>34</v>
      </c>
      <c r="E18" s="13">
        <v>5929</v>
      </c>
      <c r="F18" s="2">
        <v>1</v>
      </c>
      <c r="G18" s="2" t="s">
        <v>36</v>
      </c>
      <c r="H18" s="13">
        <v>5929</v>
      </c>
    </row>
    <row r="19" spans="1:8" ht="15.75">
      <c r="A19" s="14" t="s">
        <v>8</v>
      </c>
      <c r="B19" s="14"/>
      <c r="C19" s="14"/>
      <c r="D19" s="14"/>
      <c r="E19" s="14"/>
      <c r="F19" s="14"/>
      <c r="G19" s="14"/>
      <c r="H19" s="17">
        <f>SUM(H6:H18)</f>
        <v>432793.9</v>
      </c>
    </row>
    <row r="20" spans="1:8" ht="15.75">
      <c r="A20" s="15" t="s">
        <v>9</v>
      </c>
      <c r="B20" s="15"/>
      <c r="C20" s="15"/>
      <c r="D20" s="15"/>
      <c r="E20" s="15"/>
      <c r="F20" s="15"/>
      <c r="G20" s="15"/>
      <c r="H20" s="16">
        <v>2580000</v>
      </c>
    </row>
  </sheetData>
  <sheetProtection/>
  <mergeCells count="11">
    <mergeCell ref="E3:E5"/>
    <mergeCell ref="F3:F5"/>
    <mergeCell ref="G3:G5"/>
    <mergeCell ref="H3:H5"/>
    <mergeCell ref="A20:G20"/>
    <mergeCell ref="A19:G19"/>
    <mergeCell ref="A2:D2"/>
    <mergeCell ref="A3:A5"/>
    <mergeCell ref="C3:C5"/>
    <mergeCell ref="D3:D5"/>
    <mergeCell ref="B3:B5"/>
  </mergeCells>
  <printOptions/>
  <pageMargins left="0.16" right="0.16" top="0.15" bottom="0.15" header="0.11" footer="0"/>
  <pageSetup fitToHeight="0" fitToWidth="1" horizontalDpi="300" verticalDpi="300" orientation="landscape" paperSize="9" scale="3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2023-01-30T11:13:24Z</cp:lastPrinted>
  <dcterms:created xsi:type="dcterms:W3CDTF">2011-08-16T14:08:10Z</dcterms:created>
  <dcterms:modified xsi:type="dcterms:W3CDTF">2023-01-30T11:45:57Z</dcterms:modified>
  <cp:category/>
  <cp:version/>
  <cp:contentType/>
  <cp:contentStatus/>
</cp:coreProperties>
</file>